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设备进价表" sheetId="1" r:id="rId1"/>
    <sheet name="设备安装报价表" sheetId="2" r:id="rId2"/>
  </sheets>
  <definedNames/>
  <calcPr fullCalcOnLoad="1"/>
</workbook>
</file>

<file path=xl/sharedStrings.xml><?xml version="1.0" encoding="utf-8"?>
<sst xmlns="http://schemas.openxmlformats.org/spreadsheetml/2006/main" count="78" uniqueCount="59">
  <si>
    <t/>
  </si>
  <si>
    <t>合计</t>
  </si>
  <si>
    <t>单位</t>
  </si>
  <si>
    <t>数量</t>
  </si>
  <si>
    <t>序号</t>
  </si>
  <si>
    <t>名称及规格</t>
  </si>
  <si>
    <t>米</t>
  </si>
  <si>
    <t>规格</t>
  </si>
  <si>
    <t>单价</t>
  </si>
  <si>
    <t>其他辅材</t>
  </si>
  <si>
    <t>人工费</t>
  </si>
  <si>
    <t>不含税金</t>
  </si>
  <si>
    <t>24路硬盘录像机
支持8块3T硬盘</t>
  </si>
  <si>
    <t>台</t>
  </si>
  <si>
    <t>DH-DVR2404LF-S/N
6路D1 4路音频 8个硬盘位</t>
  </si>
  <si>
    <t xml:space="preserve">DH-CA-DW48-IR2E 2.8mm
红外距离20米 </t>
  </si>
  <si>
    <t>700线红外夜视
半球摄像头</t>
  </si>
  <si>
    <t xml:space="preserve"> 700线高清监控
枪机摄像头</t>
  </si>
  <si>
    <t>录像机专用硬盘</t>
  </si>
  <si>
    <t>3T</t>
  </si>
  <si>
    <t>高清晰液晶显示器</t>
  </si>
  <si>
    <t>32英寸</t>
  </si>
  <si>
    <t>视频线</t>
  </si>
  <si>
    <t>电源线</t>
  </si>
  <si>
    <t>铜轴75-5</t>
  </si>
  <si>
    <t>纯铜2*1.5</t>
  </si>
  <si>
    <t>金属软管</t>
  </si>
  <si>
    <t>sc25</t>
  </si>
  <si>
    <t>F头、焊锡、卡子、扎带、胶布、涨塞、自攻丝等</t>
  </si>
  <si>
    <t>包括调试安装费</t>
  </si>
  <si>
    <t>正品大华监控设备材料及安装进价表</t>
  </si>
  <si>
    <t>DH-CA-FW48J-IR5E
 50米红外</t>
  </si>
  <si>
    <t>规格</t>
  </si>
  <si>
    <t>单价</t>
  </si>
  <si>
    <t>24路硬盘录像机
支持8块3T硬盘</t>
  </si>
  <si>
    <t>台</t>
  </si>
  <si>
    <t>700线红外夜视
半球摄像头</t>
  </si>
  <si>
    <t>台</t>
  </si>
  <si>
    <t>台</t>
  </si>
  <si>
    <t>录像机专用硬盘</t>
  </si>
  <si>
    <t>台</t>
  </si>
  <si>
    <t>3T</t>
  </si>
  <si>
    <t>高清晰液晶显示器</t>
  </si>
  <si>
    <t>台</t>
  </si>
  <si>
    <t>32英寸</t>
  </si>
  <si>
    <t>铜轴75-5</t>
  </si>
  <si>
    <t>电源线</t>
  </si>
  <si>
    <t>米</t>
  </si>
  <si>
    <t>纯铜2*1.5</t>
  </si>
  <si>
    <t>米</t>
  </si>
  <si>
    <t>人工费</t>
  </si>
  <si>
    <t>包括调试安装费</t>
  </si>
  <si>
    <t>不含税金</t>
  </si>
  <si>
    <t>正品大华监控设备材料及安装报价表</t>
  </si>
  <si>
    <t>6路D1 4路音频 8个硬盘位</t>
  </si>
  <si>
    <t xml:space="preserve"> 50米红外</t>
  </si>
  <si>
    <t xml:space="preserve">红外距离20米 </t>
  </si>
  <si>
    <t>700线高清监控
枪机摄像头</t>
  </si>
  <si>
    <t>电源插排、F头、焊锡、卡子、扎带、胶布、涨塞、自攻丝等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</si>
</sst>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_ "/>
  </numFmts>
  <fonts count="5">
    <font>
      <sz val="9"/>
      <color indexed="8"/>
      <name val="宋体"/>
      <family val="0"/>
    </font>
    <font>
      <sz val="10"/>
      <color indexed="8"/>
      <name val="Arial"/>
      <family val="2"/>
    </font>
    <font>
      <sz val="9"/>
      <name val="宋体"/>
      <family val="0"/>
    </font>
    <font>
      <sz val="16"/>
      <color indexed="8"/>
      <name val="宋体"/>
      <family val="0"/>
    </font>
    <font>
      <sz val="16"/>
      <color indexed="63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</cellStyleXfs>
  <cellXfs count="24"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179" fontId="4" fillId="2" borderId="6" xfId="0" applyNumberFormat="1" applyFont="1" applyFill="1" applyBorder="1" applyAlignment="1">
      <alignment horizontal="center" vertical="center" wrapText="1"/>
    </xf>
    <xf numFmtId="179" fontId="4" fillId="2" borderId="7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179" fontId="4" fillId="2" borderId="10" xfId="0" applyNumberFormat="1" applyFont="1" applyFill="1" applyBorder="1" applyAlignment="1">
      <alignment horizontal="center" vertical="center" wrapText="1"/>
    </xf>
    <xf numFmtId="17" fontId="4" fillId="2" borderId="6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>
      <selection activeCell="B2" sqref="B2"/>
    </sheetView>
  </sheetViews>
  <sheetFormatPr defaultColWidth="9.33203125" defaultRowHeight="11.25"/>
  <cols>
    <col min="1" max="1" width="10.16015625" style="0" customWidth="1"/>
    <col min="2" max="2" width="33.33203125" style="0" customWidth="1"/>
    <col min="3" max="3" width="10.33203125" style="0" customWidth="1"/>
    <col min="4" max="4" width="43.5" style="0" customWidth="1"/>
    <col min="5" max="5" width="11.33203125" style="0" customWidth="1"/>
    <col min="6" max="6" width="19.33203125" style="1" customWidth="1"/>
    <col min="7" max="7" width="22.16015625" style="1" customWidth="1"/>
    <col min="8" max="16384" width="10.66015625" style="0" customWidth="1"/>
  </cols>
  <sheetData>
    <row r="1" spans="1:7" ht="45" customHeight="1" thickBot="1">
      <c r="A1" s="18" t="s">
        <v>30</v>
      </c>
      <c r="B1" s="18"/>
      <c r="C1" s="18"/>
      <c r="D1" s="18"/>
      <c r="E1" s="18"/>
      <c r="F1" s="18"/>
      <c r="G1" s="18"/>
    </row>
    <row r="2" spans="1:7" ht="43.5" customHeight="1">
      <c r="A2" s="2" t="s">
        <v>4</v>
      </c>
      <c r="B2" s="3" t="s">
        <v>5</v>
      </c>
      <c r="C2" s="3" t="s">
        <v>2</v>
      </c>
      <c r="D2" s="3" t="s">
        <v>7</v>
      </c>
      <c r="E2" s="3" t="s">
        <v>3</v>
      </c>
      <c r="F2" s="3" t="s">
        <v>8</v>
      </c>
      <c r="G2" s="4" t="s">
        <v>1</v>
      </c>
    </row>
    <row r="3" spans="1:7" ht="48.75" customHeight="1">
      <c r="A3" s="5">
        <v>1</v>
      </c>
      <c r="B3" s="6" t="s">
        <v>12</v>
      </c>
      <c r="C3" s="7" t="s">
        <v>13</v>
      </c>
      <c r="D3" s="7" t="s">
        <v>14</v>
      </c>
      <c r="E3" s="8">
        <v>1</v>
      </c>
      <c r="F3" s="9">
        <v>2580</v>
      </c>
      <c r="G3" s="10">
        <f>F3*E3</f>
        <v>2580</v>
      </c>
    </row>
    <row r="4" spans="1:7" ht="48.75" customHeight="1">
      <c r="A4" s="5">
        <v>2</v>
      </c>
      <c r="B4" s="6" t="s">
        <v>16</v>
      </c>
      <c r="C4" s="7" t="s">
        <v>13</v>
      </c>
      <c r="D4" s="7" t="s">
        <v>15</v>
      </c>
      <c r="E4" s="8">
        <v>1</v>
      </c>
      <c r="F4" s="9">
        <v>330</v>
      </c>
      <c r="G4" s="10">
        <f aca="true" t="shared" si="0" ref="G4:G10">F4*E4</f>
        <v>330</v>
      </c>
    </row>
    <row r="5" spans="1:7" ht="38.25" customHeight="1">
      <c r="A5" s="5">
        <v>3</v>
      </c>
      <c r="B5" s="6" t="s">
        <v>17</v>
      </c>
      <c r="C5" s="7" t="s">
        <v>13</v>
      </c>
      <c r="D5" s="7" t="s">
        <v>31</v>
      </c>
      <c r="E5" s="8">
        <v>1</v>
      </c>
      <c r="F5" s="9">
        <v>380</v>
      </c>
      <c r="G5" s="10">
        <f t="shared" si="0"/>
        <v>380</v>
      </c>
    </row>
    <row r="6" spans="1:7" ht="33" customHeight="1">
      <c r="A6" s="5">
        <v>4</v>
      </c>
      <c r="B6" s="6" t="s">
        <v>18</v>
      </c>
      <c r="C6" s="7" t="s">
        <v>13</v>
      </c>
      <c r="D6" s="7" t="s">
        <v>19</v>
      </c>
      <c r="E6" s="8">
        <v>1</v>
      </c>
      <c r="F6" s="9">
        <v>1280</v>
      </c>
      <c r="G6" s="10">
        <f t="shared" si="0"/>
        <v>1280</v>
      </c>
    </row>
    <row r="7" spans="1:7" ht="33" customHeight="1">
      <c r="A7" s="5">
        <v>5</v>
      </c>
      <c r="B7" s="6" t="s">
        <v>20</v>
      </c>
      <c r="C7" s="7" t="s">
        <v>13</v>
      </c>
      <c r="D7" s="7" t="s">
        <v>21</v>
      </c>
      <c r="E7" s="8">
        <v>1</v>
      </c>
      <c r="F7" s="9">
        <v>3368</v>
      </c>
      <c r="G7" s="10">
        <f t="shared" si="0"/>
        <v>3368</v>
      </c>
    </row>
    <row r="8" spans="1:7" ht="33" customHeight="1">
      <c r="A8" s="5">
        <v>6</v>
      </c>
      <c r="B8" s="6" t="s">
        <v>22</v>
      </c>
      <c r="C8" s="7" t="s">
        <v>6</v>
      </c>
      <c r="D8" s="14" t="s">
        <v>24</v>
      </c>
      <c r="E8" s="8">
        <v>1</v>
      </c>
      <c r="F8" s="9">
        <v>2.6</v>
      </c>
      <c r="G8" s="10">
        <f t="shared" si="0"/>
        <v>2.6</v>
      </c>
    </row>
    <row r="9" spans="1:7" ht="33" customHeight="1">
      <c r="A9" s="5">
        <v>7</v>
      </c>
      <c r="B9" s="6" t="s">
        <v>23</v>
      </c>
      <c r="C9" s="7" t="s">
        <v>6</v>
      </c>
      <c r="D9" s="7" t="s">
        <v>25</v>
      </c>
      <c r="E9" s="8">
        <v>1</v>
      </c>
      <c r="F9" s="9">
        <v>3.3</v>
      </c>
      <c r="G9" s="10">
        <f t="shared" si="0"/>
        <v>3.3</v>
      </c>
    </row>
    <row r="10" spans="1:7" ht="33" customHeight="1">
      <c r="A10" s="5">
        <v>8</v>
      </c>
      <c r="B10" s="6" t="s">
        <v>26</v>
      </c>
      <c r="C10" s="7" t="s">
        <v>6</v>
      </c>
      <c r="D10" s="7" t="s">
        <v>27</v>
      </c>
      <c r="E10" s="8">
        <v>1</v>
      </c>
      <c r="F10" s="9">
        <v>15</v>
      </c>
      <c r="G10" s="10">
        <f t="shared" si="0"/>
        <v>15</v>
      </c>
    </row>
    <row r="11" spans="1:7" ht="33" customHeight="1">
      <c r="A11" s="5">
        <v>9</v>
      </c>
      <c r="B11" s="6" t="s">
        <v>9</v>
      </c>
      <c r="C11" s="19" t="s">
        <v>28</v>
      </c>
      <c r="D11" s="20"/>
      <c r="E11" s="20"/>
      <c r="F11" s="21"/>
      <c r="G11" s="10">
        <v>500</v>
      </c>
    </row>
    <row r="12" spans="1:7" ht="32.25" customHeight="1">
      <c r="A12" s="5">
        <v>10</v>
      </c>
      <c r="B12" s="6" t="s">
        <v>10</v>
      </c>
      <c r="C12" s="19" t="s">
        <v>29</v>
      </c>
      <c r="D12" s="20"/>
      <c r="E12" s="20"/>
      <c r="F12" s="21"/>
      <c r="G12" s="10">
        <v>6000</v>
      </c>
    </row>
    <row r="13" spans="1:7" ht="30" customHeight="1" thickBot="1">
      <c r="A13" s="11" t="s">
        <v>0</v>
      </c>
      <c r="B13" s="12" t="s">
        <v>1</v>
      </c>
      <c r="C13" s="15" t="s">
        <v>11</v>
      </c>
      <c r="D13" s="16"/>
      <c r="E13" s="16"/>
      <c r="F13" s="17"/>
      <c r="G13" s="13">
        <f>SUM(G3:G12)</f>
        <v>14458.900000000001</v>
      </c>
    </row>
  </sheetData>
  <mergeCells count="4">
    <mergeCell ref="C13:F13"/>
    <mergeCell ref="A1:G1"/>
    <mergeCell ref="C11:F11"/>
    <mergeCell ref="C12:F12"/>
  </mergeCells>
  <printOptions/>
  <pageMargins left="0.95" right="0.5150098425196851" top="0.47" bottom="0.48" header="0.2" footer="0.33"/>
  <pageSetup horizontalDpi="600" verticalDpi="600" orientation="landscape" paperSize="9" r:id="rId1"/>
  <headerFooter alignWithMargins="0">
    <oddFooter>&amp;L&amp;9
&amp;9&amp;C&amp;9
&amp;9&amp;R&amp;9
&amp;9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B2" sqref="B2"/>
    </sheetView>
  </sheetViews>
  <sheetFormatPr defaultColWidth="9.33203125" defaultRowHeight="11.25"/>
  <cols>
    <col min="1" max="1" width="10.16015625" style="0" customWidth="1"/>
    <col min="2" max="2" width="33.33203125" style="0" customWidth="1"/>
    <col min="3" max="3" width="10.33203125" style="0" customWidth="1"/>
    <col min="4" max="4" width="43.5" style="0" customWidth="1"/>
    <col min="5" max="5" width="11.33203125" style="0" customWidth="1"/>
    <col min="6" max="6" width="19.33203125" style="1" customWidth="1"/>
    <col min="7" max="7" width="22.16015625" style="1" customWidth="1"/>
    <col min="8" max="16384" width="10.66015625" style="0" customWidth="1"/>
  </cols>
  <sheetData>
    <row r="1" spans="1:7" ht="45" customHeight="1" thickBot="1">
      <c r="A1" s="18" t="s">
        <v>53</v>
      </c>
      <c r="B1" s="18"/>
      <c r="C1" s="18"/>
      <c r="D1" s="18"/>
      <c r="E1" s="18"/>
      <c r="F1" s="18"/>
      <c r="G1" s="18"/>
    </row>
    <row r="2" spans="1:7" ht="43.5" customHeight="1">
      <c r="A2" s="2" t="s">
        <v>4</v>
      </c>
      <c r="B2" s="3" t="s">
        <v>5</v>
      </c>
      <c r="C2" s="3" t="s">
        <v>2</v>
      </c>
      <c r="D2" s="3" t="s">
        <v>32</v>
      </c>
      <c r="E2" s="3" t="s">
        <v>3</v>
      </c>
      <c r="F2" s="3" t="s">
        <v>33</v>
      </c>
      <c r="G2" s="4" t="s">
        <v>1</v>
      </c>
    </row>
    <row r="3" spans="1:7" ht="48.75" customHeight="1">
      <c r="A3" s="5">
        <v>1</v>
      </c>
      <c r="B3" s="6" t="s">
        <v>34</v>
      </c>
      <c r="C3" s="7" t="s">
        <v>35</v>
      </c>
      <c r="D3" s="7" t="s">
        <v>54</v>
      </c>
      <c r="E3" s="8">
        <v>1</v>
      </c>
      <c r="F3" s="9">
        <v>4580</v>
      </c>
      <c r="G3" s="10">
        <f aca="true" t="shared" si="0" ref="G3:G10">F3*E3</f>
        <v>4580</v>
      </c>
    </row>
    <row r="4" spans="1:7" ht="48.75" customHeight="1">
      <c r="A4" s="5">
        <v>2</v>
      </c>
      <c r="B4" s="6" t="s">
        <v>36</v>
      </c>
      <c r="C4" s="7" t="s">
        <v>37</v>
      </c>
      <c r="D4" s="7" t="s">
        <v>56</v>
      </c>
      <c r="E4" s="8">
        <v>10</v>
      </c>
      <c r="F4" s="9">
        <v>680</v>
      </c>
      <c r="G4" s="10">
        <f t="shared" si="0"/>
        <v>6800</v>
      </c>
    </row>
    <row r="5" spans="1:7" ht="38.25" customHeight="1">
      <c r="A5" s="5">
        <v>3</v>
      </c>
      <c r="B5" s="6" t="s">
        <v>57</v>
      </c>
      <c r="C5" s="7" t="s">
        <v>38</v>
      </c>
      <c r="D5" s="7" t="s">
        <v>55</v>
      </c>
      <c r="E5" s="8">
        <v>6</v>
      </c>
      <c r="F5" s="9">
        <v>720</v>
      </c>
      <c r="G5" s="10">
        <f t="shared" si="0"/>
        <v>4320</v>
      </c>
    </row>
    <row r="6" spans="1:7" ht="33" customHeight="1">
      <c r="A6" s="5">
        <v>4</v>
      </c>
      <c r="B6" s="6" t="s">
        <v>39</v>
      </c>
      <c r="C6" s="7" t="s">
        <v>40</v>
      </c>
      <c r="D6" s="7" t="s">
        <v>41</v>
      </c>
      <c r="E6" s="8">
        <v>1</v>
      </c>
      <c r="F6" s="9">
        <v>1280</v>
      </c>
      <c r="G6" s="10">
        <f t="shared" si="0"/>
        <v>1280</v>
      </c>
    </row>
    <row r="7" spans="1:7" ht="33" customHeight="1">
      <c r="A7" s="5">
        <v>5</v>
      </c>
      <c r="B7" s="6" t="s">
        <v>42</v>
      </c>
      <c r="C7" s="7" t="s">
        <v>43</v>
      </c>
      <c r="D7" s="7" t="s">
        <v>44</v>
      </c>
      <c r="E7" s="8">
        <v>1</v>
      </c>
      <c r="F7" s="9">
        <v>3368</v>
      </c>
      <c r="G7" s="10">
        <f t="shared" si="0"/>
        <v>3368</v>
      </c>
    </row>
    <row r="8" spans="1:7" ht="33" customHeight="1">
      <c r="A8" s="5">
        <v>6</v>
      </c>
      <c r="B8" s="6" t="s">
        <v>22</v>
      </c>
      <c r="C8" s="7" t="s">
        <v>6</v>
      </c>
      <c r="D8" s="14" t="s">
        <v>45</v>
      </c>
      <c r="E8" s="8">
        <v>3200</v>
      </c>
      <c r="F8" s="9">
        <v>2.6</v>
      </c>
      <c r="G8" s="10">
        <f t="shared" si="0"/>
        <v>8320</v>
      </c>
    </row>
    <row r="9" spans="1:7" ht="33" customHeight="1">
      <c r="A9" s="5">
        <v>7</v>
      </c>
      <c r="B9" s="6" t="s">
        <v>46</v>
      </c>
      <c r="C9" s="7" t="s">
        <v>47</v>
      </c>
      <c r="D9" s="7" t="s">
        <v>48</v>
      </c>
      <c r="E9" s="8">
        <v>2000</v>
      </c>
      <c r="F9" s="9">
        <v>3.3</v>
      </c>
      <c r="G9" s="10">
        <f t="shared" si="0"/>
        <v>6600</v>
      </c>
    </row>
    <row r="10" spans="1:7" ht="33" customHeight="1">
      <c r="A10" s="5">
        <v>8</v>
      </c>
      <c r="B10" s="6" t="s">
        <v>26</v>
      </c>
      <c r="C10" s="7" t="s">
        <v>49</v>
      </c>
      <c r="D10" s="7" t="s">
        <v>27</v>
      </c>
      <c r="E10" s="8">
        <v>100</v>
      </c>
      <c r="F10" s="9">
        <v>15</v>
      </c>
      <c r="G10" s="10">
        <f t="shared" si="0"/>
        <v>1500</v>
      </c>
    </row>
    <row r="11" spans="1:7" ht="44.25" customHeight="1">
      <c r="A11" s="5">
        <v>9</v>
      </c>
      <c r="B11" s="6" t="s">
        <v>9</v>
      </c>
      <c r="C11" s="19" t="s">
        <v>58</v>
      </c>
      <c r="D11" s="20"/>
      <c r="E11" s="20"/>
      <c r="F11" s="21"/>
      <c r="G11" s="10">
        <v>500</v>
      </c>
    </row>
    <row r="12" spans="1:7" ht="32.25" customHeight="1">
      <c r="A12" s="5">
        <v>10</v>
      </c>
      <c r="B12" s="6" t="s">
        <v>50</v>
      </c>
      <c r="C12" s="19" t="s">
        <v>51</v>
      </c>
      <c r="D12" s="22"/>
      <c r="E12" s="22"/>
      <c r="F12" s="23"/>
      <c r="G12" s="10">
        <v>6000</v>
      </c>
    </row>
    <row r="13" spans="1:7" ht="30" customHeight="1" thickBot="1">
      <c r="A13" s="11" t="s">
        <v>0</v>
      </c>
      <c r="B13" s="12" t="s">
        <v>1</v>
      </c>
      <c r="C13" s="15" t="s">
        <v>52</v>
      </c>
      <c r="D13" s="16"/>
      <c r="E13" s="16"/>
      <c r="F13" s="17"/>
      <c r="G13" s="13">
        <f>SUM(G3:G12)</f>
        <v>43268</v>
      </c>
    </row>
  </sheetData>
  <mergeCells count="4">
    <mergeCell ref="C13:F13"/>
    <mergeCell ref="A1:G1"/>
    <mergeCell ref="C11:F11"/>
    <mergeCell ref="C12:F12"/>
  </mergeCells>
  <printOptions/>
  <pageMargins left="0.95" right="0.5150098425196851" top="0.47" bottom="0.48" header="0.2" footer="0.33"/>
  <pageSetup horizontalDpi="600" verticalDpi="600" orientation="landscape" paperSize="9" r:id="rId1"/>
  <headerFooter alignWithMargins="0">
    <oddFooter>&amp;L&amp;9
&amp;9&amp;C&amp;9
&amp;9&amp;R&amp;9
&amp;9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zfh</cp:lastModifiedBy>
  <cp:lastPrinted>2014-02-22T15:21:04Z</cp:lastPrinted>
  <dcterms:created xsi:type="dcterms:W3CDTF">2012-12-21T07:52:14Z</dcterms:created>
  <dcterms:modified xsi:type="dcterms:W3CDTF">2019-12-04T00:57:36Z</dcterms:modified>
  <cp:category/>
  <cp:version/>
  <cp:contentType/>
  <cp:contentStatus/>
</cp:coreProperties>
</file>